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2-23\Admin\"/>
    </mc:Choice>
  </mc:AlternateContent>
  <xr:revisionPtr revIDLastSave="0" documentId="13_ncr:1_{051A14D7-949B-4A84-8DC8-A84DEE4441B4}" xr6:coauthVersionLast="47" xr6:coauthVersionMax="47" xr10:uidLastSave="{00000000-0000-0000-0000-000000000000}"/>
  <bookViews>
    <workbookView xWindow="12780" yWindow="405" windowWidth="14115" windowHeight="10965" firstSheet="1" activeTab="1" xr2:uid="{00000000-000D-0000-FFFF-FFFF00000000}"/>
  </bookViews>
  <sheets>
    <sheet name="2012-2013 Option 2" sheetId="18" state="hidden" r:id="rId1"/>
    <sheet name="Gerlach Calendar" sheetId="11" r:id="rId2"/>
  </sheets>
  <definedNames>
    <definedName name="_xlnm.Print_Area" localSheetId="0">'2012-2013 Option 2'!$A$1:$Q$67</definedName>
    <definedName name="_xlnm.Print_Area" localSheetId="1">'Gerlach Calendar'!$A$1:$Q$58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9" i="11" l="1"/>
  <c r="H59" i="11"/>
  <c r="Q55" i="11"/>
  <c r="Q53" i="11"/>
  <c r="H55" i="11"/>
  <c r="H53" i="11"/>
  <c r="Q47" i="11"/>
  <c r="Q45" i="11"/>
  <c r="H47" i="11"/>
  <c r="H45" i="11"/>
  <c r="H38" i="11"/>
  <c r="H36" i="11"/>
  <c r="Q38" i="11"/>
  <c r="Q36" i="11"/>
  <c r="Q29" i="11"/>
  <c r="Q27" i="11"/>
  <c r="H29" i="11"/>
  <c r="H27" i="11"/>
  <c r="H19" i="11"/>
  <c r="H17" i="11"/>
  <c r="Q19" i="11"/>
  <c r="Q17" i="11"/>
  <c r="Q10" i="11"/>
  <c r="Q8" i="11"/>
  <c r="H10" i="11"/>
  <c r="H8" i="11"/>
  <c r="N59" i="18"/>
  <c r="N58" i="18"/>
</calcChain>
</file>

<file path=xl/sharedStrings.xml><?xml version="1.0" encoding="utf-8"?>
<sst xmlns="http://schemas.openxmlformats.org/spreadsheetml/2006/main" count="341" uniqueCount="109">
  <si>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</si>
  <si>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</si>
  <si>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</si>
  <si>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</si>
  <si>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</si>
  <si>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</si>
  <si>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</si>
  <si>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</si>
  <si>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</si>
  <si>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</si>
  <si>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</si>
  <si>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</si>
  <si>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</si>
  <si>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</si>
  <si>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</si>
  <si>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</si>
  <si>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</si>
  <si>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</si>
  <si>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</si>
  <si>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</si>
  <si>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</si>
  <si>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</si>
  <si>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</si>
  <si>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</si>
  <si>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</si>
  <si>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</si>
  <si>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</si>
  <si>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</si>
  <si>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</si>
  <si>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</si>
  <si>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</si>
  <si>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</si>
  <si>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</si>
  <si>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</si>
  <si>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</si>
  <si>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</si>
  <si>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</si>
  <si>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</si>
  <si>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</si>
  <si>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</si>
  <si>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</si>
  <si>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</si>
  <si>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</si>
  <si>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</si>
  <si>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</si>
  <si>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</si>
  <si>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</si>
  <si>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</si>
  <si>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</si>
  <si>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</si>
  <si>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</si>
  <si>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</si>
  <si>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</si>
  <si>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</si>
  <si>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</si>
  <si>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</si>
  <si>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</si>
  <si>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</si>
  <si>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</si>
  <si>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</si>
  <si>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</si>
  <si>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</si>
  <si>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</si>
  <si>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</si>
  <si>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</si>
  <si>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</si>
  <si>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</si>
  <si>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</si>
  <si>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</si>
  <si>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</si>
  <si>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</si>
  <si>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</si>
  <si>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</si>
  <si>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</si>
  <si>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</si>
  <si>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</si>
  <si>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</si>
  <si>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2022-2023 Gerlach Calendar</t>
  </si>
  <si>
    <t>July 2022</t>
  </si>
  <si>
    <t>January 2023</t>
  </si>
  <si>
    <t>August 2022</t>
  </si>
  <si>
    <t>February 2023</t>
  </si>
  <si>
    <t>September 2022</t>
  </si>
  <si>
    <t>March 2023</t>
  </si>
  <si>
    <t xml:space="preserve"> </t>
  </si>
  <si>
    <t>October 2022</t>
  </si>
  <si>
    <t>April 2023</t>
  </si>
  <si>
    <t>November 2022</t>
  </si>
  <si>
    <t>May 2023</t>
  </si>
  <si>
    <t>8*</t>
  </si>
  <si>
    <t>December 2022</t>
  </si>
  <si>
    <t>June 2023</t>
  </si>
  <si>
    <t>ADMINISTRATOR ANNUAL CALENDAR</t>
  </si>
  <si>
    <t xml:space="preserve">Enter an N for non-contract time and V for vacation time (if applicable). Totals update at the bottom of the page. </t>
  </si>
  <si>
    <t># of Non-Contract Weeks</t>
  </si>
  <si>
    <t># of Vacation Days</t>
  </si>
  <si>
    <t># of School Days = 13</t>
  </si>
  <si>
    <t># of School Days = 12</t>
  </si>
  <si>
    <t># of School Days = 16</t>
  </si>
  <si>
    <t># of School Days = 8</t>
  </si>
  <si>
    <t># of School Days = 10</t>
  </si>
  <si>
    <t>TOTAL NON-CONTRACT WEEKS: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</si>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</sst>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3" fillId="15" borderId="1" xfId="1" applyFill="1" applyBorder="1"/>
    <xf numFmtId="0" fontId="4" fillId="0" borderId="8" xfId="1" applyFont="1" applyBorder="1"/>
    <xf numFmtId="0" fontId="3" fillId="13" borderId="5" xfId="1" applyFill="1" applyBorder="1"/>
    <xf numFmtId="0" fontId="6" fillId="14" borderId="1" xfId="1" applyFont="1" applyFill="1" applyBorder="1"/>
    <xf numFmtId="0" fontId="3" fillId="14" borderId="1" xfId="1" applyFill="1" applyBorder="1" applyAlignment="1">
      <alignment horizontal="center"/>
    </xf>
    <xf numFmtId="0" fontId="4" fillId="0" borderId="0" xfId="1" applyFont="1"/>
    <xf numFmtId="0" fontId="3" fillId="0" borderId="0" xfId="1" applyAlignment="1">
      <alignment horizontal="center"/>
    </xf>
    <xf numFmtId="0" fontId="3" fillId="14" borderId="0" xfId="1" applyFill="1"/>
    <xf numFmtId="0" fontId="4" fillId="0" borderId="12" xfId="1" applyFont="1" applyBorder="1"/>
    <xf numFmtId="0" fontId="6" fillId="13" borderId="1" xfId="1" applyFont="1" applyFill="1" applyBorder="1"/>
    <xf numFmtId="0" fontId="3" fillId="14" borderId="11" xfId="1" applyFill="1" applyBorder="1"/>
    <xf numFmtId="0" fontId="1" fillId="14" borderId="2" xfId="1" applyFont="1" applyFill="1" applyBorder="1"/>
    <xf numFmtId="0" fontId="3" fillId="0" borderId="1" xfId="1" applyFill="1" applyBorder="1" applyAlignment="1">
      <alignment horizontal="right"/>
    </xf>
    <xf numFmtId="0" fontId="3" fillId="14" borderId="5" xfId="1" applyFill="1" applyBorder="1"/>
    <xf numFmtId="0" fontId="3" fillId="0" borderId="5" xfId="1" applyBorder="1"/>
    <xf numFmtId="0" fontId="3" fillId="14" borderId="6" xfId="1" applyFill="1" applyBorder="1"/>
    <xf numFmtId="0" fontId="3" fillId="13" borderId="6" xfId="1" applyFill="1" applyBorder="1"/>
    <xf numFmtId="0" fontId="3" fillId="0" borderId="6" xfId="1" applyBorder="1"/>
    <xf numFmtId="0" fontId="4" fillId="13" borderId="5" xfId="1" applyFont="1" applyFill="1" applyBorder="1"/>
    <xf numFmtId="0" fontId="7" fillId="0" borderId="3" xfId="1" applyFont="1" applyBorder="1"/>
    <xf numFmtId="0" fontId="8" fillId="0" borderId="3" xfId="0" applyFont="1" applyBorder="1"/>
    <xf numFmtId="0" fontId="4" fillId="0" borderId="6" xfId="1" applyFont="1" applyBorder="1" applyAlignment="1">
      <alignment wrapText="1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quotePrefix="1" applyBorder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3" fillId="0" borderId="0" xfId="1" applyAlignment="1">
      <alignment horizontal="right"/>
    </xf>
    <xf numFmtId="0" fontId="9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9" fillId="0" borderId="0" xfId="0" applyFont="1" applyAlignment="1">
      <alignment horizontal="right" wrapText="1" readingOrder="1"/>
    </xf>
    <xf numFmtId="0" fontId="9" fillId="0" borderId="2" xfId="0" applyFont="1" applyBorder="1" applyAlignment="1" applyProtection="1">
      <alignment wrapText="1" readingOrder="1"/>
      <protection locked="0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readingOrder="1"/>
    </xf>
    <xf numFmtId="0" fontId="9" fillId="0" borderId="2" xfId="1" applyFont="1" applyBorder="1" applyAlignment="1" applyProtection="1">
      <alignment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0667A4-899E-4D94-B2C7-322C83F35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FE8AB1-FBB0-42BB-B982-1A876A67A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837639-4477-432E-ADD7-BFD216FC3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BED8AF-3CF6-4026-88CB-53205E9A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15.75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5.75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x14ac:dyDescent="0.2">
      <c r="H4" s="2"/>
      <c r="Q4" s="2"/>
    </row>
    <row r="5" spans="1:17" x14ac:dyDescent="0.2">
      <c r="A5" s="81" t="s">
        <v>2</v>
      </c>
      <c r="B5" s="77"/>
      <c r="C5" s="77"/>
      <c r="D5" s="77"/>
      <c r="E5" s="77"/>
      <c r="F5" s="77"/>
      <c r="G5" s="77"/>
      <c r="H5" s="3" t="s">
        <v>3</v>
      </c>
      <c r="J5" s="81" t="s">
        <v>4</v>
      </c>
      <c r="K5" s="77"/>
      <c r="L5" s="77"/>
      <c r="M5" s="77"/>
      <c r="N5" s="77"/>
      <c r="O5" s="77"/>
      <c r="P5" s="77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82" t="s">
        <v>18</v>
      </c>
      <c r="B14" s="77"/>
      <c r="C14" s="77"/>
      <c r="D14" s="77"/>
      <c r="E14" s="77"/>
      <c r="F14" s="77"/>
      <c r="G14" s="77"/>
      <c r="H14" s="4" t="s">
        <v>3</v>
      </c>
      <c r="J14" s="81" t="s">
        <v>19</v>
      </c>
      <c r="K14" s="77"/>
      <c r="L14" s="77"/>
      <c r="M14" s="77"/>
      <c r="N14" s="77"/>
      <c r="O14" s="77"/>
      <c r="P14" s="77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81" t="s">
        <v>27</v>
      </c>
      <c r="B22" s="77"/>
      <c r="C22" s="77"/>
      <c r="D22" s="77"/>
      <c r="E22" s="77"/>
      <c r="F22" s="77"/>
      <c r="G22" s="77"/>
      <c r="H22" s="4" t="s">
        <v>3</v>
      </c>
      <c r="J22" s="82" t="s">
        <v>28</v>
      </c>
      <c r="K22" s="77"/>
      <c r="L22" s="77"/>
      <c r="M22" s="77"/>
      <c r="N22" s="77"/>
      <c r="O22" s="77"/>
      <c r="P22" s="77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81" t="s">
        <v>36</v>
      </c>
      <c r="B30" s="77"/>
      <c r="C30" s="77"/>
      <c r="D30" s="77"/>
      <c r="E30" s="77"/>
      <c r="F30" s="77"/>
      <c r="G30" s="77"/>
      <c r="H30" s="4" t="s">
        <v>3</v>
      </c>
      <c r="J30" s="81" t="s">
        <v>37</v>
      </c>
      <c r="K30" s="77"/>
      <c r="L30" s="77"/>
      <c r="M30" s="77"/>
      <c r="N30" s="77"/>
      <c r="O30" s="77"/>
      <c r="P30" s="77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81" t="s">
        <v>47</v>
      </c>
      <c r="B39" s="77"/>
      <c r="C39" s="77"/>
      <c r="D39" s="77"/>
      <c r="E39" s="77"/>
      <c r="F39" s="77"/>
      <c r="G39" s="77"/>
      <c r="H39" s="3" t="s">
        <v>3</v>
      </c>
      <c r="J39" s="81" t="s">
        <v>48</v>
      </c>
      <c r="K39" s="77"/>
      <c r="L39" s="77"/>
      <c r="M39" s="77"/>
      <c r="N39" s="77"/>
      <c r="O39" s="77"/>
      <c r="P39" s="77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82" t="s">
        <v>57</v>
      </c>
      <c r="B47" s="77"/>
      <c r="C47" s="77"/>
      <c r="D47" s="77"/>
      <c r="E47" s="77"/>
      <c r="F47" s="77"/>
      <c r="G47" s="77"/>
      <c r="H47" s="3" t="s">
        <v>3</v>
      </c>
      <c r="J47" s="81" t="s">
        <v>58</v>
      </c>
      <c r="K47" s="77"/>
      <c r="L47" s="77"/>
      <c r="M47" s="77"/>
      <c r="N47" s="77"/>
      <c r="O47" s="77"/>
      <c r="P47" s="77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77">
        <v>88</v>
      </c>
      <c r="K59" s="77"/>
      <c r="L59" s="77">
        <v>92</v>
      </c>
      <c r="M59" s="77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  <mergeCell ref="A39:G3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8"/>
  <sheetViews>
    <sheetView tabSelected="1" zoomScale="90" zoomScaleNormal="90" workbookViewId="0">
      <selection activeCell="Q60" sqref="Q60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3.5703125" style="1" customWidth="1"/>
    <col min="10" max="13" width="4" style="1" bestFit="1" customWidth="1"/>
    <col min="14" max="14" width="5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78" t="s">
        <v>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15.75" x14ac:dyDescent="0.25">
      <c r="A2" s="80" t="s">
        <v>92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5.75" x14ac:dyDescent="0.25">
      <c r="A3" s="83" t="s">
        <v>93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2">
      <c r="H4" s="2"/>
      <c r="Q4" s="2"/>
    </row>
    <row r="5" spans="1:17" x14ac:dyDescent="0.2">
      <c r="A5" s="84" t="s">
        <v>78</v>
      </c>
      <c r="B5" s="85"/>
      <c r="C5" s="85"/>
      <c r="D5" s="85"/>
      <c r="E5" s="85"/>
      <c r="F5" s="85"/>
      <c r="G5" s="85"/>
      <c r="H5" s="73" t="s">
        <v>3</v>
      </c>
      <c r="J5" s="81" t="s">
        <v>79</v>
      </c>
      <c r="K5" s="77"/>
      <c r="L5" s="77"/>
      <c r="M5" s="77"/>
      <c r="N5" s="77"/>
      <c r="O5" s="77"/>
      <c r="P5" s="77"/>
      <c r="Q5" s="73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6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96</v>
      </c>
    </row>
    <row r="7" spans="1:17" x14ac:dyDescent="0.2">
      <c r="A7" s="48"/>
      <c r="B7" s="48"/>
      <c r="C7" s="48"/>
      <c r="D7" s="48"/>
      <c r="E7" s="48"/>
      <c r="F7" s="48">
        <v>1</v>
      </c>
      <c r="G7" s="48">
        <v>2</v>
      </c>
      <c r="H7" s="74" t="s">
        <v>94</v>
      </c>
      <c r="J7" s="48">
        <v>1</v>
      </c>
      <c r="K7" s="64">
        <v>2</v>
      </c>
      <c r="L7" s="48">
        <v>3</v>
      </c>
      <c r="M7" s="48">
        <v>4</v>
      </c>
      <c r="N7" s="48">
        <v>5</v>
      </c>
      <c r="O7" s="48">
        <v>6</v>
      </c>
      <c r="P7" s="48">
        <v>7</v>
      </c>
      <c r="Q7" s="74" t="s">
        <v>94</v>
      </c>
    </row>
    <row r="8" spans="1:17" ht="15" x14ac:dyDescent="0.25">
      <c r="A8" s="48">
        <v>3</v>
      </c>
      <c r="B8" s="48">
        <v>4</v>
      </c>
      <c r="C8" s="48">
        <v>5</v>
      </c>
      <c r="D8" s="48">
        <v>6</v>
      </c>
      <c r="E8" s="48">
        <v>7</v>
      </c>
      <c r="F8" s="48">
        <v>8</v>
      </c>
      <c r="G8" s="48">
        <v>9</v>
      </c>
      <c r="H8" s="75">
        <f>COUNTIF(A7:G12, "n")/5</f>
        <v>0</v>
      </c>
      <c r="J8" s="48">
        <v>8</v>
      </c>
      <c r="K8" s="69">
        <v>9</v>
      </c>
      <c r="L8" s="9">
        <v>10</v>
      </c>
      <c r="M8" s="9">
        <v>11</v>
      </c>
      <c r="N8" s="9">
        <v>12</v>
      </c>
      <c r="O8" s="48">
        <v>13</v>
      </c>
      <c r="P8" s="48">
        <v>14</v>
      </c>
      <c r="Q8" s="75">
        <f>COUNTIF(J7:P12, "n")/5</f>
        <v>0</v>
      </c>
    </row>
    <row r="9" spans="1:17" x14ac:dyDescent="0.2">
      <c r="A9" s="48">
        <v>10</v>
      </c>
      <c r="B9" s="48">
        <v>11</v>
      </c>
      <c r="C9" s="48">
        <v>12</v>
      </c>
      <c r="D9" s="48">
        <v>13</v>
      </c>
      <c r="E9" s="48">
        <v>14</v>
      </c>
      <c r="F9" s="48">
        <v>15</v>
      </c>
      <c r="G9" s="48">
        <v>16</v>
      </c>
      <c r="H9" s="74" t="s">
        <v>95</v>
      </c>
      <c r="J9" s="48">
        <v>15</v>
      </c>
      <c r="K9" s="48">
        <v>16</v>
      </c>
      <c r="L9" s="52">
        <v>17</v>
      </c>
      <c r="M9" s="52">
        <v>18</v>
      </c>
      <c r="N9" s="52">
        <v>19</v>
      </c>
      <c r="O9" s="48">
        <v>20</v>
      </c>
      <c r="P9" s="48">
        <v>21</v>
      </c>
      <c r="Q9" s="74" t="s">
        <v>95</v>
      </c>
    </row>
    <row r="10" spans="1:17" ht="13.9" customHeight="1" x14ac:dyDescent="0.25">
      <c r="A10" s="48">
        <v>17</v>
      </c>
      <c r="B10" s="48">
        <v>18</v>
      </c>
      <c r="C10" s="48">
        <v>19</v>
      </c>
      <c r="D10" s="48">
        <v>20</v>
      </c>
      <c r="E10" s="48">
        <v>21</v>
      </c>
      <c r="F10" s="48">
        <v>22</v>
      </c>
      <c r="G10" s="48">
        <v>23</v>
      </c>
      <c r="H10" s="75">
        <f>COUNTIF(A7:G12, "V")</f>
        <v>0</v>
      </c>
      <c r="J10" s="48">
        <v>22</v>
      </c>
      <c r="K10" s="70">
        <v>23</v>
      </c>
      <c r="L10" s="52">
        <v>24</v>
      </c>
      <c r="M10" s="54">
        <v>25</v>
      </c>
      <c r="N10" s="52">
        <v>26</v>
      </c>
      <c r="O10" s="48">
        <v>27</v>
      </c>
      <c r="P10" s="48">
        <v>28</v>
      </c>
      <c r="Q10" s="75">
        <f>COUNTIF(J7:P12, "V")</f>
        <v>0</v>
      </c>
    </row>
    <row r="11" spans="1:17" x14ac:dyDescent="0.2">
      <c r="A11" s="48">
        <v>24</v>
      </c>
      <c r="B11" s="48">
        <v>25</v>
      </c>
      <c r="C11" s="48">
        <v>26</v>
      </c>
      <c r="D11" s="48">
        <v>27</v>
      </c>
      <c r="E11" s="48">
        <v>28</v>
      </c>
      <c r="F11" s="48">
        <v>29</v>
      </c>
      <c r="G11" s="48">
        <v>30</v>
      </c>
      <c r="H11" s="6"/>
      <c r="J11" s="48">
        <v>29</v>
      </c>
      <c r="K11" s="52">
        <v>30</v>
      </c>
      <c r="L11" s="52">
        <v>31</v>
      </c>
      <c r="M11" s="54"/>
      <c r="N11" s="52"/>
      <c r="O11" s="48"/>
      <c r="P11" s="48"/>
      <c r="Q11" s="6"/>
    </row>
    <row r="12" spans="1:17" x14ac:dyDescent="0.2">
      <c r="A12" s="48">
        <v>31</v>
      </c>
      <c r="B12" s="48"/>
      <c r="C12" s="48"/>
      <c r="D12" s="48"/>
      <c r="E12" s="48"/>
      <c r="F12" s="48"/>
      <c r="G12" s="48"/>
      <c r="H12" s="45"/>
      <c r="J12" s="48"/>
      <c r="K12" s="52"/>
      <c r="L12" s="52"/>
      <c r="M12" s="54"/>
      <c r="N12" s="52"/>
      <c r="O12" s="48"/>
      <c r="P12" s="48"/>
      <c r="Q12" s="76"/>
    </row>
    <row r="13" spans="1:17" x14ac:dyDescent="0.2">
      <c r="H13" s="13"/>
      <c r="Q13" s="2"/>
    </row>
    <row r="14" spans="1:17" x14ac:dyDescent="0.2">
      <c r="A14" s="82" t="s">
        <v>80</v>
      </c>
      <c r="B14" s="77"/>
      <c r="C14" s="77"/>
      <c r="D14" s="77"/>
      <c r="E14" s="77"/>
      <c r="F14" s="77"/>
      <c r="G14" s="77"/>
      <c r="H14" s="73" t="s">
        <v>3</v>
      </c>
      <c r="J14" s="81" t="s">
        <v>81</v>
      </c>
      <c r="K14" s="77"/>
      <c r="L14" s="77"/>
      <c r="M14" s="77"/>
      <c r="N14" s="77"/>
      <c r="O14" s="77"/>
      <c r="P14" s="77"/>
      <c r="Q14" s="73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6" t="s">
        <v>99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49</v>
      </c>
    </row>
    <row r="16" spans="1:17" x14ac:dyDescent="0.2">
      <c r="A16" s="48"/>
      <c r="B16" s="48"/>
      <c r="C16" s="48"/>
      <c r="D16" s="48"/>
      <c r="E16" s="48"/>
      <c r="F16" s="48"/>
      <c r="G16" s="48"/>
      <c r="H16" s="74" t="s">
        <v>94</v>
      </c>
      <c r="J16" s="48"/>
      <c r="K16" s="52"/>
      <c r="L16" s="52"/>
      <c r="M16" s="52">
        <v>1</v>
      </c>
      <c r="N16" s="52">
        <v>2</v>
      </c>
      <c r="O16" s="48">
        <v>3</v>
      </c>
      <c r="P16" s="48">
        <v>4</v>
      </c>
      <c r="Q16" s="74" t="s">
        <v>94</v>
      </c>
    </row>
    <row r="17" spans="1:17" ht="15.6" customHeight="1" x14ac:dyDescent="0.25">
      <c r="A17" s="48"/>
      <c r="B17" s="48">
        <v>1</v>
      </c>
      <c r="C17" s="48">
        <v>2</v>
      </c>
      <c r="D17" s="48">
        <v>3</v>
      </c>
      <c r="E17" s="48">
        <v>4</v>
      </c>
      <c r="F17" s="48">
        <v>5</v>
      </c>
      <c r="G17" s="48">
        <v>6</v>
      </c>
      <c r="H17" s="75">
        <f>COUNTIF(A16:G21, "n")/5</f>
        <v>0</v>
      </c>
      <c r="J17" s="48">
        <v>5</v>
      </c>
      <c r="K17" s="52">
        <v>6</v>
      </c>
      <c r="L17" s="52">
        <v>7</v>
      </c>
      <c r="M17" s="52">
        <v>8</v>
      </c>
      <c r="N17" s="52">
        <v>9</v>
      </c>
      <c r="O17" s="48">
        <v>10</v>
      </c>
      <c r="P17" s="48">
        <v>11</v>
      </c>
      <c r="Q17" s="75">
        <f>COUNTIF(J16:P21, "n")/5</f>
        <v>0</v>
      </c>
    </row>
    <row r="18" spans="1:17" x14ac:dyDescent="0.2">
      <c r="A18" s="48">
        <v>7</v>
      </c>
      <c r="B18" s="48">
        <v>8</v>
      </c>
      <c r="C18" s="48">
        <v>9</v>
      </c>
      <c r="D18" s="48">
        <v>10</v>
      </c>
      <c r="E18" s="48">
        <v>11</v>
      </c>
      <c r="F18" s="48">
        <v>12</v>
      </c>
      <c r="G18" s="48">
        <v>13</v>
      </c>
      <c r="H18" s="74" t="s">
        <v>95</v>
      </c>
      <c r="J18" s="48">
        <v>12</v>
      </c>
      <c r="K18" s="68">
        <v>13</v>
      </c>
      <c r="L18" s="52">
        <v>14</v>
      </c>
      <c r="M18" s="52">
        <v>15</v>
      </c>
      <c r="N18" s="52">
        <v>16</v>
      </c>
      <c r="O18" s="48">
        <v>17</v>
      </c>
      <c r="P18" s="48">
        <v>18</v>
      </c>
      <c r="Q18" s="74" t="s">
        <v>95</v>
      </c>
    </row>
    <row r="19" spans="1:17" ht="15" x14ac:dyDescent="0.25">
      <c r="A19" s="48">
        <v>14</v>
      </c>
      <c r="B19" s="52">
        <v>15</v>
      </c>
      <c r="C19" s="52">
        <v>16</v>
      </c>
      <c r="D19" s="52">
        <v>17</v>
      </c>
      <c r="E19" s="52">
        <v>18</v>
      </c>
      <c r="F19" s="48">
        <v>19</v>
      </c>
      <c r="G19" s="48">
        <v>20</v>
      </c>
      <c r="H19" s="75">
        <f>COUNTIF(A16:G21, "V")</f>
        <v>0</v>
      </c>
      <c r="J19" s="48">
        <v>19</v>
      </c>
      <c r="K19" s="48">
        <v>20</v>
      </c>
      <c r="L19" s="52">
        <v>21</v>
      </c>
      <c r="M19" s="52">
        <v>22</v>
      </c>
      <c r="N19" s="52">
        <v>23</v>
      </c>
      <c r="O19" s="48">
        <v>24</v>
      </c>
      <c r="P19" s="48">
        <v>25</v>
      </c>
      <c r="Q19" s="75">
        <f>COUNTIF(J16:P21, "V")</f>
        <v>0</v>
      </c>
    </row>
    <row r="20" spans="1:17" x14ac:dyDescent="0.2">
      <c r="A20" s="48">
        <v>21</v>
      </c>
      <c r="B20" s="52">
        <v>22</v>
      </c>
      <c r="C20" s="52">
        <v>23</v>
      </c>
      <c r="D20" s="52">
        <v>24</v>
      </c>
      <c r="E20" s="52">
        <v>25</v>
      </c>
      <c r="F20" s="48">
        <v>26</v>
      </c>
      <c r="G20" s="48">
        <v>27</v>
      </c>
      <c r="H20" s="6"/>
      <c r="J20" s="48">
        <v>26</v>
      </c>
      <c r="K20" s="70">
        <v>27</v>
      </c>
      <c r="L20" s="52">
        <v>28</v>
      </c>
      <c r="M20" s="52"/>
      <c r="N20" s="52"/>
      <c r="O20" s="48"/>
      <c r="P20" s="48"/>
      <c r="Q20" s="6"/>
    </row>
    <row r="21" spans="1:17" x14ac:dyDescent="0.2">
      <c r="A21" s="57">
        <v>28</v>
      </c>
      <c r="B21" s="57">
        <v>29</v>
      </c>
      <c r="C21" s="57">
        <v>30</v>
      </c>
      <c r="D21" s="57">
        <v>31</v>
      </c>
      <c r="E21" s="57"/>
      <c r="F21" s="57"/>
      <c r="G21" s="57"/>
      <c r="H21" s="45"/>
      <c r="J21" s="48"/>
      <c r="K21" s="48"/>
      <c r="L21" s="48"/>
      <c r="M21" s="48"/>
      <c r="N21" s="48"/>
      <c r="O21" s="48"/>
      <c r="P21" s="53"/>
      <c r="Q21" s="45"/>
    </row>
    <row r="22" spans="1:17" x14ac:dyDescent="0.2">
      <c r="A22" s="48"/>
      <c r="B22" s="48"/>
      <c r="C22" s="48"/>
      <c r="D22" s="48"/>
      <c r="E22" s="48"/>
      <c r="F22" s="48"/>
      <c r="G22" s="48"/>
      <c r="H22" s="63"/>
      <c r="J22" s="48"/>
      <c r="K22" s="48"/>
      <c r="L22" s="48"/>
      <c r="M22" s="48"/>
      <c r="N22" s="48"/>
      <c r="O22" s="48"/>
      <c r="P22" s="53"/>
      <c r="Q22" s="12"/>
    </row>
    <row r="23" spans="1:17" x14ac:dyDescent="0.2">
      <c r="A23" s="61"/>
      <c r="B23" s="61"/>
      <c r="C23" s="61"/>
      <c r="D23" s="61"/>
      <c r="E23" s="61"/>
      <c r="F23" s="61"/>
      <c r="G23" s="61"/>
      <c r="H23" s="60"/>
      <c r="Q23" s="1"/>
    </row>
    <row r="24" spans="1:17" x14ac:dyDescent="0.2">
      <c r="A24" s="81" t="s">
        <v>82</v>
      </c>
      <c r="B24" s="77"/>
      <c r="C24" s="77"/>
      <c r="D24" s="77"/>
      <c r="E24" s="77"/>
      <c r="F24" s="77"/>
      <c r="G24" s="77"/>
      <c r="H24" s="73" t="s">
        <v>3</v>
      </c>
      <c r="J24" s="82" t="s">
        <v>83</v>
      </c>
      <c r="K24" s="77"/>
      <c r="L24" s="77"/>
      <c r="M24" s="77"/>
      <c r="N24" s="77"/>
      <c r="O24" s="77"/>
      <c r="P24" s="77"/>
      <c r="Q24" s="73" t="s">
        <v>3</v>
      </c>
    </row>
    <row r="25" spans="1:17" x14ac:dyDescent="0.2">
      <c r="A25" s="26" t="s">
        <v>5</v>
      </c>
      <c r="B25" s="26" t="s">
        <v>6</v>
      </c>
      <c r="C25" s="26" t="s">
        <v>7</v>
      </c>
      <c r="D25" s="26" t="s">
        <v>8</v>
      </c>
      <c r="E25" s="26" t="s">
        <v>9</v>
      </c>
      <c r="F25" s="26" t="s">
        <v>10</v>
      </c>
      <c r="G25" s="26" t="s">
        <v>5</v>
      </c>
      <c r="H25" s="6" t="s">
        <v>49</v>
      </c>
      <c r="J25" s="26" t="s">
        <v>5</v>
      </c>
      <c r="K25" s="26" t="s">
        <v>6</v>
      </c>
      <c r="L25" s="26" t="s">
        <v>7</v>
      </c>
      <c r="M25" s="26" t="s">
        <v>8</v>
      </c>
      <c r="N25" s="26" t="s">
        <v>9</v>
      </c>
      <c r="O25" s="26" t="s">
        <v>10</v>
      </c>
      <c r="P25" s="26" t="s">
        <v>5</v>
      </c>
      <c r="Q25" s="6" t="s">
        <v>100</v>
      </c>
    </row>
    <row r="26" spans="1:17" x14ac:dyDescent="0.2">
      <c r="A26" s="48" t="s">
        <v>84</v>
      </c>
      <c r="B26" s="68" t="s">
        <v>84</v>
      </c>
      <c r="C26" s="52"/>
      <c r="D26" s="52"/>
      <c r="E26" s="48">
        <v>1</v>
      </c>
      <c r="F26" s="48">
        <v>2</v>
      </c>
      <c r="G26" s="48">
        <v>3</v>
      </c>
      <c r="H26" s="74" t="s">
        <v>94</v>
      </c>
      <c r="J26" s="48"/>
      <c r="K26" s="52"/>
      <c r="L26" s="52"/>
      <c r="M26" s="52">
        <v>1</v>
      </c>
      <c r="N26" s="52">
        <v>2</v>
      </c>
      <c r="O26" s="48">
        <v>3</v>
      </c>
      <c r="P26" s="48">
        <v>4</v>
      </c>
      <c r="Q26" s="74" t="s">
        <v>94</v>
      </c>
    </row>
    <row r="27" spans="1:17" ht="15" x14ac:dyDescent="0.25">
      <c r="A27" s="48">
        <v>4</v>
      </c>
      <c r="B27" s="48">
        <v>5</v>
      </c>
      <c r="C27" s="52">
        <v>6</v>
      </c>
      <c r="D27" s="52">
        <v>7</v>
      </c>
      <c r="E27" s="52">
        <v>8</v>
      </c>
      <c r="F27" s="48">
        <v>9</v>
      </c>
      <c r="G27" s="48">
        <v>10</v>
      </c>
      <c r="H27" s="75">
        <f>COUNTIF(A26:G31, "n")/5</f>
        <v>0</v>
      </c>
      <c r="J27" s="48">
        <v>5</v>
      </c>
      <c r="K27" s="52">
        <v>6</v>
      </c>
      <c r="L27" s="52">
        <v>7</v>
      </c>
      <c r="M27" s="52">
        <v>8</v>
      </c>
      <c r="N27" s="52">
        <v>9</v>
      </c>
      <c r="O27" s="64">
        <v>10</v>
      </c>
      <c r="P27" s="48">
        <v>11</v>
      </c>
      <c r="Q27" s="75">
        <f>COUNTIF(J26:P31, "n")/5</f>
        <v>0</v>
      </c>
    </row>
    <row r="28" spans="1:17" x14ac:dyDescent="0.2">
      <c r="A28" s="48">
        <v>11</v>
      </c>
      <c r="B28" s="70">
        <v>12</v>
      </c>
      <c r="C28" s="52">
        <v>13</v>
      </c>
      <c r="D28" s="52">
        <v>14</v>
      </c>
      <c r="E28" s="52">
        <v>15</v>
      </c>
      <c r="F28" s="48">
        <v>16</v>
      </c>
      <c r="G28" s="53">
        <v>17</v>
      </c>
      <c r="H28" s="74" t="s">
        <v>95</v>
      </c>
      <c r="J28" s="48">
        <v>12</v>
      </c>
      <c r="K28" s="52">
        <v>13</v>
      </c>
      <c r="L28" s="52">
        <v>14</v>
      </c>
      <c r="M28" s="52">
        <v>15</v>
      </c>
      <c r="N28" s="52">
        <v>16</v>
      </c>
      <c r="O28" s="64">
        <v>17</v>
      </c>
      <c r="P28" s="53">
        <v>18</v>
      </c>
      <c r="Q28" s="74" t="s">
        <v>95</v>
      </c>
    </row>
    <row r="29" spans="1:17" ht="15" x14ac:dyDescent="0.25">
      <c r="A29" s="48">
        <v>18</v>
      </c>
      <c r="B29" s="52">
        <v>19</v>
      </c>
      <c r="C29" s="52">
        <v>20</v>
      </c>
      <c r="D29" s="52">
        <v>21</v>
      </c>
      <c r="E29" s="52">
        <v>22</v>
      </c>
      <c r="F29" s="48">
        <v>23</v>
      </c>
      <c r="G29" s="48">
        <v>24</v>
      </c>
      <c r="H29" s="75">
        <f>COUNTIF(A26:G31, "V")</f>
        <v>0</v>
      </c>
      <c r="J29" s="48">
        <v>19</v>
      </c>
      <c r="K29" s="55">
        <v>20</v>
      </c>
      <c r="L29" s="55">
        <v>21</v>
      </c>
      <c r="M29" s="55">
        <v>22</v>
      </c>
      <c r="N29" s="55">
        <v>23</v>
      </c>
      <c r="O29" s="55">
        <v>24</v>
      </c>
      <c r="P29" s="53">
        <v>25</v>
      </c>
      <c r="Q29" s="75">
        <f>COUNTIF(J26:P31, "V")</f>
        <v>0</v>
      </c>
    </row>
    <row r="30" spans="1:17" x14ac:dyDescent="0.2">
      <c r="A30" s="48">
        <v>25</v>
      </c>
      <c r="B30" s="52">
        <v>26</v>
      </c>
      <c r="C30" s="52">
        <v>27</v>
      </c>
      <c r="D30" s="52">
        <v>28</v>
      </c>
      <c r="E30" s="52">
        <v>29</v>
      </c>
      <c r="F30" s="48">
        <v>30</v>
      </c>
      <c r="G30" s="48"/>
      <c r="H30" s="6"/>
      <c r="J30" s="48">
        <v>26</v>
      </c>
      <c r="K30" s="48">
        <v>27</v>
      </c>
      <c r="L30" s="48">
        <v>28</v>
      </c>
      <c r="M30" s="48">
        <v>29</v>
      </c>
      <c r="N30" s="48">
        <v>30</v>
      </c>
      <c r="O30" s="55">
        <v>31</v>
      </c>
      <c r="P30" s="53"/>
      <c r="Q30" s="6"/>
    </row>
    <row r="31" spans="1:17" x14ac:dyDescent="0.2">
      <c r="A31" s="52"/>
      <c r="B31" s="52"/>
      <c r="C31" s="52"/>
      <c r="D31" s="52"/>
      <c r="E31" s="52"/>
      <c r="F31" s="52"/>
      <c r="G31" s="52"/>
      <c r="H31" s="12"/>
      <c r="I31" s="62"/>
      <c r="J31" s="52"/>
      <c r="K31" s="52"/>
      <c r="L31" s="52"/>
      <c r="M31" s="52"/>
      <c r="N31" s="52"/>
      <c r="O31" s="52"/>
      <c r="P31" s="65"/>
      <c r="Q31" s="12"/>
    </row>
    <row r="32" spans="1:17" x14ac:dyDescent="0.2">
      <c r="A32" s="47"/>
      <c r="B32" s="11"/>
      <c r="C32" s="11"/>
      <c r="D32" s="11"/>
      <c r="E32" s="11"/>
      <c r="F32" s="11"/>
      <c r="G32" s="11"/>
      <c r="H32" s="60"/>
      <c r="J32" s="49"/>
      <c r="K32" s="49"/>
      <c r="L32" s="50"/>
      <c r="M32" s="50"/>
      <c r="N32" s="50"/>
      <c r="O32" s="51"/>
      <c r="P32" s="50"/>
      <c r="Q32" s="66"/>
    </row>
    <row r="33" spans="1:17" x14ac:dyDescent="0.2">
      <c r="A33" s="81" t="s">
        <v>85</v>
      </c>
      <c r="B33" s="77"/>
      <c r="C33" s="77"/>
      <c r="D33" s="77"/>
      <c r="E33" s="77"/>
      <c r="F33" s="77"/>
      <c r="G33" s="87"/>
      <c r="H33" s="73" t="s">
        <v>3</v>
      </c>
      <c r="J33" s="88" t="s">
        <v>86</v>
      </c>
      <c r="K33" s="86"/>
      <c r="L33" s="86"/>
      <c r="M33" s="86"/>
      <c r="N33" s="86"/>
      <c r="O33" s="86"/>
      <c r="P33" s="86"/>
      <c r="Q33" s="73" t="s">
        <v>3</v>
      </c>
    </row>
    <row r="34" spans="1:17" x14ac:dyDescent="0.2">
      <c r="A34" s="26" t="s">
        <v>5</v>
      </c>
      <c r="B34" s="26" t="s">
        <v>6</v>
      </c>
      <c r="C34" s="26" t="s">
        <v>7</v>
      </c>
      <c r="D34" s="26" t="s">
        <v>8</v>
      </c>
      <c r="E34" s="26" t="s">
        <v>9</v>
      </c>
      <c r="F34" s="26" t="s">
        <v>10</v>
      </c>
      <c r="G34" s="26" t="s">
        <v>5</v>
      </c>
      <c r="H34" s="6" t="s">
        <v>39</v>
      </c>
      <c r="J34" s="26" t="s">
        <v>5</v>
      </c>
      <c r="K34" s="26" t="s">
        <v>6</v>
      </c>
      <c r="L34" s="26" t="s">
        <v>7</v>
      </c>
      <c r="M34" s="26" t="s">
        <v>8</v>
      </c>
      <c r="N34" s="26" t="s">
        <v>9</v>
      </c>
      <c r="O34" s="59" t="s">
        <v>10</v>
      </c>
      <c r="P34" s="26" t="s">
        <v>5</v>
      </c>
      <c r="Q34" s="6" t="s">
        <v>98</v>
      </c>
    </row>
    <row r="35" spans="1:17" x14ac:dyDescent="0.2">
      <c r="A35" s="48"/>
      <c r="B35" s="52"/>
      <c r="C35" s="52" t="s">
        <v>84</v>
      </c>
      <c r="D35" s="52" t="s">
        <v>84</v>
      </c>
      <c r="E35" s="52"/>
      <c r="F35" s="52"/>
      <c r="G35" s="48">
        <v>1</v>
      </c>
      <c r="H35" s="74" t="s">
        <v>94</v>
      </c>
      <c r="J35" s="48"/>
      <c r="K35" s="48"/>
      <c r="L35" s="48" t="s">
        <v>84</v>
      </c>
      <c r="M35" s="48" t="s">
        <v>84</v>
      </c>
      <c r="N35" s="48" t="s">
        <v>84</v>
      </c>
      <c r="O35" s="48"/>
      <c r="P35" s="48">
        <v>1</v>
      </c>
      <c r="Q35" s="74" t="s">
        <v>94</v>
      </c>
    </row>
    <row r="36" spans="1:17" ht="15" x14ac:dyDescent="0.25">
      <c r="A36" s="48">
        <v>2</v>
      </c>
      <c r="B36" s="52">
        <v>3</v>
      </c>
      <c r="C36" s="52">
        <v>4</v>
      </c>
      <c r="D36" s="52">
        <v>5</v>
      </c>
      <c r="E36" s="52">
        <v>6</v>
      </c>
      <c r="F36" s="48">
        <v>7</v>
      </c>
      <c r="G36" s="48">
        <v>8</v>
      </c>
      <c r="H36" s="75">
        <f>COUNTIF(A35:G40, "n")/5</f>
        <v>0</v>
      </c>
      <c r="J36" s="48">
        <v>2</v>
      </c>
      <c r="K36" s="9">
        <v>3</v>
      </c>
      <c r="L36" s="9">
        <v>4</v>
      </c>
      <c r="M36" s="9">
        <v>5</v>
      </c>
      <c r="N36" s="9">
        <v>6</v>
      </c>
      <c r="O36" s="48">
        <v>7</v>
      </c>
      <c r="P36" s="48">
        <v>8</v>
      </c>
      <c r="Q36" s="75">
        <f>COUNTIF(J35:P40, "n")/5</f>
        <v>0</v>
      </c>
    </row>
    <row r="37" spans="1:17" x14ac:dyDescent="0.2">
      <c r="A37" s="48">
        <v>9</v>
      </c>
      <c r="B37" s="52">
        <v>10</v>
      </c>
      <c r="C37" s="52">
        <v>11</v>
      </c>
      <c r="D37" s="58">
        <v>12</v>
      </c>
      <c r="E37" s="52">
        <v>13</v>
      </c>
      <c r="F37" s="48">
        <v>14</v>
      </c>
      <c r="G37" s="48">
        <v>15</v>
      </c>
      <c r="H37" s="74" t="s">
        <v>95</v>
      </c>
      <c r="J37" s="48">
        <v>9</v>
      </c>
      <c r="K37" s="52">
        <v>10</v>
      </c>
      <c r="L37" s="52">
        <v>11</v>
      </c>
      <c r="M37" s="52">
        <v>12</v>
      </c>
      <c r="N37" s="52">
        <v>13</v>
      </c>
      <c r="O37" s="64">
        <v>14</v>
      </c>
      <c r="P37" s="48">
        <v>15</v>
      </c>
      <c r="Q37" s="74" t="s">
        <v>95</v>
      </c>
    </row>
    <row r="38" spans="1:17" ht="15" x14ac:dyDescent="0.25">
      <c r="A38" s="48">
        <v>16</v>
      </c>
      <c r="B38" s="52">
        <v>17</v>
      </c>
      <c r="C38" s="52">
        <v>18</v>
      </c>
      <c r="D38" s="58">
        <v>19</v>
      </c>
      <c r="E38" s="52">
        <v>20</v>
      </c>
      <c r="F38" s="57">
        <v>21</v>
      </c>
      <c r="G38" s="48">
        <v>22</v>
      </c>
      <c r="H38" s="75">
        <f>COUNTIF(A35:G40, "V")</f>
        <v>0</v>
      </c>
      <c r="J38" s="48">
        <v>16</v>
      </c>
      <c r="K38" s="52">
        <v>17</v>
      </c>
      <c r="L38" s="52">
        <v>18</v>
      </c>
      <c r="M38" s="52">
        <v>19</v>
      </c>
      <c r="N38" s="52">
        <v>20</v>
      </c>
      <c r="O38" s="48">
        <v>21</v>
      </c>
      <c r="P38" s="48">
        <v>22</v>
      </c>
      <c r="Q38" s="75">
        <f>COUNTIF(J35:P40, "V")</f>
        <v>0</v>
      </c>
    </row>
    <row r="39" spans="1:17" x14ac:dyDescent="0.2">
      <c r="A39" s="48">
        <v>23</v>
      </c>
      <c r="B39" s="52">
        <v>24</v>
      </c>
      <c r="C39" s="52">
        <v>25</v>
      </c>
      <c r="D39" s="52">
        <v>26</v>
      </c>
      <c r="E39" s="52">
        <v>27</v>
      </c>
      <c r="F39" s="48">
        <v>28</v>
      </c>
      <c r="G39" s="48">
        <v>29</v>
      </c>
      <c r="H39" s="6"/>
      <c r="I39" s="16"/>
      <c r="J39" s="48">
        <v>23</v>
      </c>
      <c r="K39" s="52">
        <v>24</v>
      </c>
      <c r="L39" s="52">
        <v>25</v>
      </c>
      <c r="M39" s="52">
        <v>26</v>
      </c>
      <c r="N39" s="52">
        <v>27</v>
      </c>
      <c r="O39" s="48">
        <v>28</v>
      </c>
      <c r="P39" s="48">
        <v>29</v>
      </c>
      <c r="Q39" s="6"/>
    </row>
    <row r="40" spans="1:17" x14ac:dyDescent="0.2">
      <c r="A40" s="48">
        <v>30</v>
      </c>
      <c r="B40" s="52">
        <v>31</v>
      </c>
      <c r="C40" s="52"/>
      <c r="D40" s="52"/>
      <c r="E40" s="52"/>
      <c r="F40" s="71"/>
      <c r="G40" s="48"/>
      <c r="H40" s="12"/>
      <c r="I40" s="62"/>
      <c r="J40" s="48">
        <v>30</v>
      </c>
      <c r="K40" s="52"/>
      <c r="L40" s="52"/>
      <c r="M40" s="52"/>
      <c r="N40" s="52"/>
      <c r="O40" s="48"/>
      <c r="P40" s="48"/>
      <c r="Q40" s="12"/>
    </row>
    <row r="41" spans="1:17" x14ac:dyDescent="0.2">
      <c r="H41" s="1"/>
    </row>
    <row r="42" spans="1:17" x14ac:dyDescent="0.2">
      <c r="A42" s="81" t="s">
        <v>87</v>
      </c>
      <c r="B42" s="77"/>
      <c r="C42" s="77"/>
      <c r="D42" s="77"/>
      <c r="E42" s="77"/>
      <c r="F42" s="77"/>
      <c r="G42" s="87"/>
      <c r="H42" s="73" t="s">
        <v>3</v>
      </c>
      <c r="J42" s="81" t="s">
        <v>88</v>
      </c>
      <c r="K42" s="77"/>
      <c r="L42" s="77"/>
      <c r="M42" s="77"/>
      <c r="N42" s="77"/>
      <c r="O42" s="77"/>
      <c r="P42" s="77"/>
      <c r="Q42" s="73" t="s">
        <v>3</v>
      </c>
    </row>
    <row r="43" spans="1:17" x14ac:dyDescent="0.2">
      <c r="A43" s="26" t="s">
        <v>5</v>
      </c>
      <c r="B43" s="26" t="s">
        <v>6</v>
      </c>
      <c r="C43" s="26" t="s">
        <v>7</v>
      </c>
      <c r="D43" s="26" t="s">
        <v>8</v>
      </c>
      <c r="E43" s="26" t="s">
        <v>9</v>
      </c>
      <c r="F43" s="26" t="s">
        <v>10</v>
      </c>
      <c r="G43" s="47" t="s">
        <v>5</v>
      </c>
      <c r="H43" s="6" t="s">
        <v>98</v>
      </c>
      <c r="J43" s="26" t="s">
        <v>5</v>
      </c>
      <c r="K43" s="26" t="s">
        <v>6</v>
      </c>
      <c r="L43" s="26" t="s">
        <v>7</v>
      </c>
      <c r="M43" s="26" t="s">
        <v>8</v>
      </c>
      <c r="N43" s="26" t="s">
        <v>9</v>
      </c>
      <c r="O43" s="26" t="s">
        <v>10</v>
      </c>
      <c r="P43" s="26" t="s">
        <v>5</v>
      </c>
      <c r="Q43" s="6" t="s">
        <v>20</v>
      </c>
    </row>
    <row r="44" spans="1:17" x14ac:dyDescent="0.2">
      <c r="A44" s="48"/>
      <c r="B44" s="52"/>
      <c r="C44" s="52">
        <v>1</v>
      </c>
      <c r="D44" s="52">
        <v>2</v>
      </c>
      <c r="E44" s="52">
        <v>3</v>
      </c>
      <c r="F44" s="48">
        <v>4</v>
      </c>
      <c r="G44" s="48">
        <v>5</v>
      </c>
      <c r="H44" s="74" t="s">
        <v>94</v>
      </c>
      <c r="J44" s="48"/>
      <c r="K44" s="52">
        <v>1</v>
      </c>
      <c r="L44" s="52">
        <v>2</v>
      </c>
      <c r="M44" s="52">
        <v>3</v>
      </c>
      <c r="N44" s="52">
        <v>4</v>
      </c>
      <c r="O44" s="48">
        <v>5</v>
      </c>
      <c r="P44" s="48">
        <v>6</v>
      </c>
      <c r="Q44" s="74" t="s">
        <v>94</v>
      </c>
    </row>
    <row r="45" spans="1:17" ht="15" x14ac:dyDescent="0.25">
      <c r="A45" s="48">
        <v>6</v>
      </c>
      <c r="B45" s="52">
        <v>7</v>
      </c>
      <c r="C45" s="67" t="s">
        <v>89</v>
      </c>
      <c r="D45" s="9">
        <v>9</v>
      </c>
      <c r="E45" s="52">
        <v>10</v>
      </c>
      <c r="F45" s="48">
        <v>11</v>
      </c>
      <c r="G45" s="48">
        <v>12</v>
      </c>
      <c r="H45" s="75">
        <f>COUNTIF(A44:G49, "n")/5</f>
        <v>0</v>
      </c>
      <c r="J45" s="48">
        <v>7</v>
      </c>
      <c r="K45" s="52">
        <v>8</v>
      </c>
      <c r="L45" s="52">
        <v>9</v>
      </c>
      <c r="M45" s="52">
        <v>10</v>
      </c>
      <c r="N45" s="52">
        <v>11</v>
      </c>
      <c r="O45" s="48">
        <v>12</v>
      </c>
      <c r="P45" s="48">
        <v>13</v>
      </c>
      <c r="Q45" s="75">
        <f>COUNTIF(J44:P49, "n")/5</f>
        <v>0</v>
      </c>
    </row>
    <row r="46" spans="1:17" x14ac:dyDescent="0.2">
      <c r="A46" s="48">
        <v>13</v>
      </c>
      <c r="B46" s="52">
        <v>14</v>
      </c>
      <c r="C46" s="52">
        <v>15</v>
      </c>
      <c r="D46" s="52">
        <v>16</v>
      </c>
      <c r="E46" s="68">
        <v>17</v>
      </c>
      <c r="F46" s="48">
        <v>18</v>
      </c>
      <c r="G46" s="48">
        <v>19</v>
      </c>
      <c r="H46" s="74" t="s">
        <v>95</v>
      </c>
      <c r="J46" s="48">
        <v>14</v>
      </c>
      <c r="K46" s="52">
        <v>15</v>
      </c>
      <c r="L46" s="52">
        <v>16</v>
      </c>
      <c r="M46" s="52">
        <v>17</v>
      </c>
      <c r="N46" s="52">
        <v>18</v>
      </c>
      <c r="O46" s="48">
        <v>19</v>
      </c>
      <c r="P46" s="48">
        <v>20</v>
      </c>
      <c r="Q46" s="74" t="s">
        <v>95</v>
      </c>
    </row>
    <row r="47" spans="1:17" ht="15" x14ac:dyDescent="0.25">
      <c r="A47" s="48">
        <v>20</v>
      </c>
      <c r="B47" s="52">
        <v>21</v>
      </c>
      <c r="C47" s="52">
        <v>22</v>
      </c>
      <c r="D47" s="48">
        <v>23</v>
      </c>
      <c r="E47" s="53">
        <v>24</v>
      </c>
      <c r="F47" s="48">
        <v>25</v>
      </c>
      <c r="G47" s="48">
        <v>26</v>
      </c>
      <c r="H47" s="75">
        <f>COUNTIF(A44:G49, "V")</f>
        <v>0</v>
      </c>
      <c r="J47" s="48">
        <v>21</v>
      </c>
      <c r="K47" s="68">
        <v>22</v>
      </c>
      <c r="L47" s="52">
        <v>23</v>
      </c>
      <c r="M47" s="52">
        <v>24</v>
      </c>
      <c r="N47" s="52">
        <v>25</v>
      </c>
      <c r="O47" s="48">
        <v>26</v>
      </c>
      <c r="P47" s="48">
        <v>27</v>
      </c>
      <c r="Q47" s="75">
        <f>COUNTIF(J44:P49, "V")</f>
        <v>0</v>
      </c>
    </row>
    <row r="48" spans="1:17" x14ac:dyDescent="0.2">
      <c r="A48" s="48">
        <v>27</v>
      </c>
      <c r="B48" s="52">
        <v>28</v>
      </c>
      <c r="C48" s="52">
        <v>29</v>
      </c>
      <c r="D48" s="9">
        <v>30</v>
      </c>
      <c r="E48" s="72" t="s">
        <v>84</v>
      </c>
      <c r="F48" s="71" t="s">
        <v>84</v>
      </c>
      <c r="G48" s="48" t="s">
        <v>84</v>
      </c>
      <c r="H48" s="6"/>
      <c r="J48" s="48">
        <v>28</v>
      </c>
      <c r="K48" s="48">
        <v>29</v>
      </c>
      <c r="L48" s="52">
        <v>30</v>
      </c>
      <c r="M48" s="52">
        <v>31</v>
      </c>
      <c r="N48" s="52"/>
      <c r="O48" s="48"/>
      <c r="P48" s="48"/>
      <c r="Q48" s="6"/>
    </row>
    <row r="49" spans="1:18" x14ac:dyDescent="0.2">
      <c r="A49" s="19"/>
      <c r="B49" s="19"/>
      <c r="C49" s="19"/>
      <c r="D49" s="19"/>
      <c r="E49" s="19"/>
      <c r="F49" s="19"/>
      <c r="G49" s="11"/>
      <c r="H49" s="12"/>
      <c r="Q49" s="12"/>
    </row>
    <row r="50" spans="1:18" x14ac:dyDescent="0.2">
      <c r="A50" s="82" t="s">
        <v>90</v>
      </c>
      <c r="B50" s="77"/>
      <c r="C50" s="77"/>
      <c r="D50" s="77"/>
      <c r="E50" s="77"/>
      <c r="F50" s="77"/>
      <c r="G50" s="86"/>
      <c r="H50" s="73" t="s">
        <v>3</v>
      </c>
      <c r="J50" s="81" t="s">
        <v>91</v>
      </c>
      <c r="K50" s="77"/>
      <c r="L50" s="77"/>
      <c r="M50" s="77"/>
      <c r="N50" s="77"/>
      <c r="O50" s="77"/>
      <c r="P50" s="77"/>
      <c r="Q50" s="73" t="s">
        <v>3</v>
      </c>
    </row>
    <row r="51" spans="1:18" x14ac:dyDescent="0.2">
      <c r="A51" s="26" t="s">
        <v>5</v>
      </c>
      <c r="B51" s="26" t="s">
        <v>6</v>
      </c>
      <c r="C51" s="26" t="s">
        <v>7</v>
      </c>
      <c r="D51" s="26" t="s">
        <v>8</v>
      </c>
      <c r="E51" s="26" t="s">
        <v>9</v>
      </c>
      <c r="F51" s="26" t="s">
        <v>10</v>
      </c>
      <c r="G51" s="47" t="s">
        <v>5</v>
      </c>
      <c r="H51" s="6" t="s">
        <v>97</v>
      </c>
      <c r="J51" s="26" t="s">
        <v>5</v>
      </c>
      <c r="K51" s="26" t="s">
        <v>6</v>
      </c>
      <c r="L51" s="26" t="s">
        <v>7</v>
      </c>
      <c r="M51" s="26" t="s">
        <v>8</v>
      </c>
      <c r="N51" s="26" t="s">
        <v>9</v>
      </c>
      <c r="O51" s="26" t="s">
        <v>10</v>
      </c>
      <c r="P51" s="26" t="s">
        <v>5</v>
      </c>
      <c r="Q51" s="6" t="s">
        <v>13</v>
      </c>
    </row>
    <row r="52" spans="1:18" ht="12.75" customHeight="1" x14ac:dyDescent="0.2">
      <c r="A52" s="48"/>
      <c r="B52" s="52" t="s">
        <v>84</v>
      </c>
      <c r="C52" s="52"/>
      <c r="D52" s="52"/>
      <c r="E52" s="52">
        <v>1</v>
      </c>
      <c r="F52" s="48">
        <v>2</v>
      </c>
      <c r="G52" s="48">
        <v>3</v>
      </c>
      <c r="H52" s="74" t="s">
        <v>94</v>
      </c>
      <c r="J52" s="48" t="s">
        <v>84</v>
      </c>
      <c r="K52" s="52" t="s">
        <v>84</v>
      </c>
      <c r="L52" s="52" t="s">
        <v>84</v>
      </c>
      <c r="M52" s="52"/>
      <c r="N52" s="52">
        <v>1</v>
      </c>
      <c r="O52" s="48">
        <v>2</v>
      </c>
      <c r="P52" s="48">
        <v>3</v>
      </c>
      <c r="Q52" s="74" t="s">
        <v>94</v>
      </c>
    </row>
    <row r="53" spans="1:18" ht="15" x14ac:dyDescent="0.25">
      <c r="A53" s="48">
        <v>4</v>
      </c>
      <c r="B53" s="52">
        <v>5</v>
      </c>
      <c r="C53" s="52">
        <v>6</v>
      </c>
      <c r="D53" s="52">
        <v>7</v>
      </c>
      <c r="E53" s="52">
        <v>8</v>
      </c>
      <c r="F53" s="48">
        <v>9</v>
      </c>
      <c r="G53" s="48">
        <v>10</v>
      </c>
      <c r="H53" s="75">
        <f>COUNTIF(A52:G57, "n")/5</f>
        <v>0</v>
      </c>
      <c r="J53" s="48">
        <v>4</v>
      </c>
      <c r="K53" s="52">
        <v>5</v>
      </c>
      <c r="L53" s="52">
        <v>6</v>
      </c>
      <c r="M53" s="52">
        <v>7</v>
      </c>
      <c r="N53" s="64">
        <v>8</v>
      </c>
      <c r="O53" s="48">
        <v>9</v>
      </c>
      <c r="P53" s="48">
        <v>10</v>
      </c>
      <c r="Q53" s="75">
        <f>COUNTIF(J52:P57, "n")/5</f>
        <v>0</v>
      </c>
    </row>
    <row r="54" spans="1:18" x14ac:dyDescent="0.2">
      <c r="A54" s="48">
        <v>11</v>
      </c>
      <c r="B54" s="52">
        <v>12</v>
      </c>
      <c r="C54" s="52">
        <v>13</v>
      </c>
      <c r="D54" s="52">
        <v>14</v>
      </c>
      <c r="E54" s="52">
        <v>15</v>
      </c>
      <c r="F54" s="48">
        <v>16</v>
      </c>
      <c r="G54" s="48">
        <v>17</v>
      </c>
      <c r="H54" s="74" t="s">
        <v>95</v>
      </c>
      <c r="J54" s="48">
        <v>11</v>
      </c>
      <c r="K54" s="48">
        <v>12</v>
      </c>
      <c r="L54" s="48">
        <v>13</v>
      </c>
      <c r="M54" s="48">
        <v>14</v>
      </c>
      <c r="N54" s="48">
        <v>15</v>
      </c>
      <c r="O54" s="48">
        <v>16</v>
      </c>
      <c r="P54" s="48">
        <v>17</v>
      </c>
      <c r="Q54" s="74" t="s">
        <v>95</v>
      </c>
      <c r="R54" s="46"/>
    </row>
    <row r="55" spans="1:18" ht="15" x14ac:dyDescent="0.25">
      <c r="A55" s="48">
        <v>18</v>
      </c>
      <c r="B55" s="52">
        <v>19</v>
      </c>
      <c r="C55" s="52">
        <v>20</v>
      </c>
      <c r="D55" s="52">
        <v>21</v>
      </c>
      <c r="E55" s="55">
        <v>22</v>
      </c>
      <c r="F55" s="48">
        <v>23</v>
      </c>
      <c r="G55" s="48">
        <v>24</v>
      </c>
      <c r="H55" s="75">
        <f>COUNTIF(A52:G57, "V")</f>
        <v>0</v>
      </c>
      <c r="J55" s="48">
        <v>18</v>
      </c>
      <c r="K55" s="48">
        <v>19</v>
      </c>
      <c r="L55" s="48">
        <v>20</v>
      </c>
      <c r="M55" s="48">
        <v>21</v>
      </c>
      <c r="N55" s="48">
        <v>22</v>
      </c>
      <c r="O55" s="48">
        <v>23</v>
      </c>
      <c r="P55" s="53">
        <v>24</v>
      </c>
      <c r="Q55" s="75">
        <f>COUNTIF(J52:P57, "V")</f>
        <v>0</v>
      </c>
    </row>
    <row r="56" spans="1:18" x14ac:dyDescent="0.2">
      <c r="A56" s="48">
        <v>25</v>
      </c>
      <c r="B56" s="48">
        <v>26</v>
      </c>
      <c r="C56" s="48">
        <v>27</v>
      </c>
      <c r="D56" s="48">
        <v>28</v>
      </c>
      <c r="E56" s="48">
        <v>29</v>
      </c>
      <c r="F56" s="48">
        <v>30</v>
      </c>
      <c r="G56" s="48">
        <v>31</v>
      </c>
      <c r="H56" s="6"/>
      <c r="J56" s="48">
        <v>25</v>
      </c>
      <c r="K56" s="48">
        <v>26</v>
      </c>
      <c r="L56" s="48">
        <v>27</v>
      </c>
      <c r="M56" s="48">
        <v>28</v>
      </c>
      <c r="N56" s="48">
        <v>29</v>
      </c>
      <c r="O56" s="48">
        <v>30</v>
      </c>
      <c r="P56" s="53"/>
      <c r="Q56" s="6"/>
    </row>
    <row r="57" spans="1:18" x14ac:dyDescent="0.2">
      <c r="A57" s="48"/>
      <c r="B57" s="48"/>
      <c r="C57" s="48"/>
      <c r="D57" s="48"/>
      <c r="E57" s="48"/>
      <c r="F57" s="48"/>
      <c r="G57" s="48"/>
      <c r="H57" s="12"/>
      <c r="I57" s="21"/>
      <c r="J57" s="48"/>
      <c r="K57" s="48"/>
      <c r="L57" s="48"/>
      <c r="M57" s="48"/>
      <c r="N57" s="48"/>
      <c r="O57" s="48"/>
      <c r="P57" s="53"/>
      <c r="Q57" s="12"/>
    </row>
    <row r="58" spans="1:18" x14ac:dyDescent="0.2">
      <c r="H58" s="56"/>
      <c r="I58" s="21"/>
      <c r="Q58" s="60"/>
    </row>
    <row r="59" spans="1:18" ht="15" x14ac:dyDescent="0.25">
      <c r="A59" s="89" t="s">
        <v>101</v>
      </c>
      <c r="B59" s="89"/>
      <c r="C59" s="89"/>
      <c r="D59" s="89"/>
      <c r="E59" s="89"/>
      <c r="F59" s="89"/>
      <c r="G59" s="89"/>
      <c r="H59" s="90">
        <f>SUM(H8+H17+H27+H36+H45+H53+Q8+Q17+Q27+Q36+Q45+Q53)</f>
        <v>0</v>
      </c>
      <c r="J59" s="89" t="s">
        <v>102</v>
      </c>
      <c r="K59" s="89"/>
      <c r="L59" s="89"/>
      <c r="M59" s="89"/>
      <c r="N59" s="89"/>
      <c r="O59" s="89"/>
      <c r="P59" s="89"/>
      <c r="Q59" s="90">
        <f>SUM(H10+H19+H29+H38+H47+H55+Q10+Q19+Q29+Q38+Q47+Q55)</f>
        <v>0</v>
      </c>
    </row>
    <row r="60" spans="1:18" ht="12.75" customHeight="1" x14ac:dyDescent="0.2">
      <c r="B60" s="91"/>
      <c r="C60" s="91"/>
      <c r="D60" s="91"/>
      <c r="E60" s="91"/>
      <c r="F60" s="91"/>
      <c r="G60" s="91"/>
    </row>
    <row r="61" spans="1:18" ht="12.75" customHeight="1" x14ac:dyDescent="0.2">
      <c r="B61" s="91"/>
      <c r="C61" s="91"/>
      <c r="D61" s="91"/>
      <c r="E61" s="91"/>
      <c r="F61" s="91"/>
      <c r="G61" s="91"/>
    </row>
    <row r="62" spans="1:18" ht="12.75" customHeight="1" x14ac:dyDescent="0.2">
      <c r="B62" s="92" t="s">
        <v>103</v>
      </c>
      <c r="C62" s="92"/>
      <c r="D62" s="92"/>
      <c r="E62" s="92"/>
      <c r="F62" s="92"/>
      <c r="G62" s="92"/>
      <c r="H62" s="93"/>
      <c r="L62" s="94" t="s">
        <v>104</v>
      </c>
      <c r="M62" s="94"/>
      <c r="N62" s="94"/>
      <c r="O62" s="94"/>
      <c r="P62" s="94"/>
      <c r="Q62" s="95"/>
    </row>
    <row r="63" spans="1:18" ht="12.75" customHeight="1" x14ac:dyDescent="0.2">
      <c r="B63" s="91"/>
      <c r="C63" s="91"/>
      <c r="D63" s="91"/>
      <c r="E63" s="91"/>
      <c r="F63" s="91"/>
      <c r="G63" s="91"/>
      <c r="H63" s="96" t="s">
        <v>105</v>
      </c>
      <c r="L63" s="91"/>
      <c r="M63" s="91"/>
      <c r="N63" s="91"/>
      <c r="O63" s="91"/>
      <c r="P63" s="91"/>
      <c r="Q63" s="96" t="s">
        <v>105</v>
      </c>
    </row>
    <row r="64" spans="1:18" x14ac:dyDescent="0.2">
      <c r="B64" s="91"/>
      <c r="C64" s="91"/>
      <c r="D64" s="91"/>
      <c r="E64" s="91"/>
      <c r="F64" s="91"/>
      <c r="G64" s="91"/>
      <c r="L64" s="91"/>
      <c r="M64" s="91"/>
      <c r="N64" s="91"/>
      <c r="O64" s="91"/>
      <c r="P64" s="91"/>
    </row>
    <row r="65" spans="2:17" x14ac:dyDescent="0.2">
      <c r="B65" s="97" t="s">
        <v>106</v>
      </c>
      <c r="C65" s="97"/>
      <c r="D65" s="97"/>
      <c r="E65" s="97"/>
      <c r="F65" s="97"/>
      <c r="G65" s="97"/>
      <c r="H65" s="93"/>
      <c r="L65" s="98" t="s">
        <v>104</v>
      </c>
      <c r="M65" s="98"/>
      <c r="N65" s="98"/>
      <c r="O65" s="98"/>
      <c r="P65" s="98"/>
      <c r="Q65" s="99"/>
    </row>
    <row r="66" spans="2:17" x14ac:dyDescent="0.2">
      <c r="B66" s="91"/>
      <c r="C66" s="91"/>
      <c r="D66" s="91"/>
      <c r="E66" s="91"/>
      <c r="F66" s="91"/>
      <c r="G66" s="91"/>
      <c r="H66" s="96" t="s">
        <v>107</v>
      </c>
      <c r="L66" s="91"/>
      <c r="M66" s="91"/>
      <c r="N66" s="91"/>
      <c r="O66" s="91"/>
      <c r="P66" s="91"/>
      <c r="Q66" s="96" t="s">
        <v>107</v>
      </c>
    </row>
    <row r="67" spans="2:17" x14ac:dyDescent="0.2">
      <c r="B67" s="91"/>
      <c r="C67" s="91"/>
      <c r="D67" s="91"/>
      <c r="E67" s="91"/>
      <c r="F67" s="91"/>
      <c r="G67" s="91"/>
      <c r="L67" s="91"/>
      <c r="M67" s="91"/>
      <c r="N67" s="91"/>
      <c r="O67" s="91"/>
      <c r="P67" s="91"/>
    </row>
    <row r="68" spans="2:17" x14ac:dyDescent="0.2">
      <c r="B68" s="97" t="s">
        <v>108</v>
      </c>
      <c r="C68" s="97"/>
      <c r="D68" s="97"/>
      <c r="E68" s="97"/>
      <c r="F68" s="97"/>
      <c r="G68" s="97"/>
      <c r="H68" s="93"/>
      <c r="L68" s="97" t="s">
        <v>108</v>
      </c>
      <c r="M68" s="97"/>
      <c r="N68" s="97"/>
      <c r="O68" s="97"/>
      <c r="P68" s="97"/>
      <c r="Q68" s="93"/>
    </row>
  </sheetData>
  <mergeCells count="23">
    <mergeCell ref="B68:G68"/>
    <mergeCell ref="L68:P68"/>
    <mergeCell ref="A59:G59"/>
    <mergeCell ref="J59:P59"/>
    <mergeCell ref="B62:G62"/>
    <mergeCell ref="L62:P62"/>
    <mergeCell ref="B65:G65"/>
    <mergeCell ref="L65:P65"/>
    <mergeCell ref="A3:Q3"/>
    <mergeCell ref="A5:G5"/>
    <mergeCell ref="J5:P5"/>
    <mergeCell ref="A1:Q1"/>
    <mergeCell ref="A50:G50"/>
    <mergeCell ref="J50:P50"/>
    <mergeCell ref="A24:G24"/>
    <mergeCell ref="J24:P24"/>
    <mergeCell ref="A33:G33"/>
    <mergeCell ref="J33:P33"/>
    <mergeCell ref="A42:G42"/>
    <mergeCell ref="J42:P42"/>
    <mergeCell ref="A14:G14"/>
    <mergeCell ref="J14:P14"/>
    <mergeCell ref="A2:Q2"/>
  </mergeCells>
  <phoneticPr fontId="0" type="noConversion"/>
  <pageMargins left="0.5" right="0.5" top="0.5" bottom="0.5" header="0.5" footer="0.5"/>
  <pageSetup scale="74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1a2257beeb7b854687c9480769e81ec0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7b22e549f2ac3a71fa4b7b258db085c3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EDA277-9AEC-4817-99A2-F7756E9B5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BFB35-3A0C-40DB-8C6C-71515AC23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084516-6CC4-4892-99C3-B767ABA851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Gerlach Calendar</vt:lpstr>
      <vt:lpstr>'2012-2013 Option 2'!Print_Area</vt:lpstr>
      <vt:lpstr>'Gerlach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2022-03-16T20:03:05Z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387200</vt:r8>
  </property>
  <property fmtid="{D5CDD505-2E9C-101B-9397-08002B2CF9AE}" pid="4" name="AuthorIds_UIVersion_1024">
    <vt:lpwstr>30</vt:lpwstr>
  </property>
  <property fmtid="{D5CDD505-2E9C-101B-9397-08002B2CF9AE}" pid="5" name="AuthorIds_UIVersion_6656">
    <vt:lpwstr>36</vt:lpwstr>
  </property>
</Properties>
</file>